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OGCA\Shared\GCA Pre-Award\0_Pre-Award\Meetings\Team Lead Meeting Agendas\Huron\Tools\"/>
    </mc:Choice>
  </mc:AlternateContent>
  <xr:revisionPtr revIDLastSave="0" documentId="13_ncr:1_{9DC09B30-6166-4ED6-89D1-800F22871EF8}" xr6:coauthVersionLast="46" xr6:coauthVersionMax="46" xr10:uidLastSave="{00000000-0000-0000-0000-000000000000}"/>
  <bookViews>
    <workbookView xWindow="-108" yWindow="-108" windowWidth="23256" windowHeight="12576" xr2:uid="{8404EF95-4128-446E-B5E8-EA286DD67E27}"/>
  </bookViews>
  <sheets>
    <sheet name="AnnualBaseSalary by Hourly R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E20" i="1"/>
  <c r="D20" i="1"/>
  <c r="D6" i="1"/>
  <c r="D7" i="1" l="1"/>
  <c r="D8" i="1"/>
  <c r="D9" i="1"/>
  <c r="D12" i="1"/>
  <c r="D13" i="1"/>
  <c r="D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Amanda</author>
  </authors>
  <commentList>
    <comment ref="C20" authorId="0" shapeId="0" xr:uid="{DF04DD9B-8236-48B1-97CB-3700C9517EC2}">
      <text>
        <r>
          <rPr>
            <b/>
            <sz val="9"/>
            <color indexed="81"/>
            <rFont val="Tahoma"/>
            <family val="2"/>
          </rPr>
          <t xml:space="preserve">Enter Hourly Rate
</t>
        </r>
        <r>
          <rPr>
            <sz val="9"/>
            <color indexed="81"/>
            <rFont val="Tahoma"/>
            <family val="2"/>
          </rPr>
          <t xml:space="preserve">
</t>
        </r>
      </text>
    </comment>
  </commentList>
</comments>
</file>

<file path=xl/sharedStrings.xml><?xml version="1.0" encoding="utf-8"?>
<sst xmlns="http://schemas.openxmlformats.org/spreadsheetml/2006/main" count="9" uniqueCount="8">
  <si>
    <t>Annual Base Salaries Based on Hourly Rates</t>
  </si>
  <si>
    <t>Annual Base Salary to enter into GRAMS</t>
  </si>
  <si>
    <t>Hourly Rate:</t>
  </si>
  <si>
    <t>Monthly Rate</t>
  </si>
  <si>
    <t>Annual Base Salary</t>
  </si>
  <si>
    <t>Frequent Undergrad Hourly Rates</t>
  </si>
  <si>
    <t>Frequent Graduate Hourly Rates</t>
  </si>
  <si>
    <t>To determine an Annual Base Salary based for other Hourly Rates than the above, use the calculator tool below to caclulate the Annual Base Salary to enter into GRAMS Budget Smart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</si>
</sst>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sz val="9"/>
      <color indexed="81"/>
      <name val="Tahoma"/>
      <family val="2"/>
    </font>
    <font>
      <b/>
      <sz val="9"/>
      <color indexed="81"/>
      <name val="Tahoma"/>
      <family val="2"/>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1">
    <border>
      <left/>
      <right/>
      <top/>
      <bottom/>
      <diagonal/>
    </border>
    <border>
      <left style="thin">
        <color rgb="FF00B050"/>
      </left>
      <right style="thin">
        <color rgb="FF00B050"/>
      </right>
      <top style="thin">
        <color rgb="FF00B050"/>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double">
        <color rgb="FF00B050"/>
      </left>
      <right/>
      <top style="double">
        <color rgb="FF00B050"/>
      </top>
      <bottom style="double">
        <color rgb="FF00B050"/>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rgb="FF00B050"/>
      </left>
      <right style="thin">
        <color rgb="FF00B050"/>
      </right>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164" fontId="0" fillId="0" borderId="0" xfId="0" applyNumberFormat="1"/>
    <xf numFmtId="0" fontId="0" fillId="0" borderId="2" xfId="0" applyBorder="1"/>
    <xf numFmtId="0" fontId="3" fillId="0" borderId="0" xfId="0" applyFont="1" applyBorder="1"/>
    <xf numFmtId="0" fontId="3" fillId="0" borderId="3" xfId="0" applyFont="1" applyBorder="1"/>
    <xf numFmtId="0" fontId="0" fillId="0" borderId="3" xfId="0" applyBorder="1"/>
    <xf numFmtId="166" fontId="0" fillId="0" borderId="0" xfId="0" applyNumberFormat="1" applyBorder="1"/>
    <xf numFmtId="0" fontId="0" fillId="0" borderId="0" xfId="0" applyBorder="1"/>
    <xf numFmtId="165" fontId="0" fillId="0" borderId="0" xfId="0" applyNumberFormat="1" applyBorder="1"/>
    <xf numFmtId="0" fontId="0" fillId="0" borderId="4" xfId="0" applyBorder="1"/>
    <xf numFmtId="0" fontId="0" fillId="0" borderId="5" xfId="0" applyBorder="1"/>
    <xf numFmtId="0" fontId="0" fillId="0" borderId="6" xfId="0" applyBorder="1"/>
    <xf numFmtId="0" fontId="0" fillId="0" borderId="0" xfId="0" applyFill="1" applyBorder="1"/>
    <xf numFmtId="0" fontId="0" fillId="0" borderId="3" xfId="0" applyFill="1" applyBorder="1"/>
    <xf numFmtId="0" fontId="0" fillId="0" borderId="2"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2" fillId="0" borderId="2" xfId="0" applyFont="1" applyBorder="1" applyAlignment="1">
      <alignment horizontal="right"/>
    </xf>
    <xf numFmtId="0" fontId="0" fillId="6" borderId="2" xfId="0" applyFill="1" applyBorder="1"/>
    <xf numFmtId="0" fontId="2" fillId="6" borderId="0" xfId="0" applyFont="1" applyFill="1" applyBorder="1" applyAlignment="1">
      <alignment horizontal="right" wrapText="1"/>
    </xf>
    <xf numFmtId="0" fontId="0" fillId="6" borderId="3" xfId="0" applyFill="1" applyBorder="1"/>
    <xf numFmtId="0" fontId="2" fillId="4" borderId="1" xfId="0" applyFont="1" applyFill="1" applyBorder="1" applyAlignment="1">
      <alignment horizontal="center" vertical="center"/>
    </xf>
    <xf numFmtId="44" fontId="6" fillId="5" borderId="1" xfId="1" applyFont="1" applyFill="1" applyBorder="1" applyAlignment="1">
      <alignment horizontal="center" vertical="center"/>
    </xf>
    <xf numFmtId="166" fontId="0" fillId="2" borderId="1" xfId="0" applyNumberFormat="1" applyFill="1" applyBorder="1"/>
    <xf numFmtId="165" fontId="0" fillId="4" borderId="1" xfId="0" applyNumberFormat="1" applyFill="1" applyBorder="1"/>
    <xf numFmtId="165" fontId="0" fillId="5" borderId="1" xfId="0" applyNumberFormat="1" applyFill="1" applyBorder="1"/>
    <xf numFmtId="0" fontId="0" fillId="0" borderId="10" xfId="0" applyBorder="1"/>
    <xf numFmtId="166" fontId="0" fillId="0" borderId="0" xfId="0" applyNumberFormat="1" applyFill="1" applyBorder="1"/>
    <xf numFmtId="0" fontId="0" fillId="3" borderId="7" xfId="0" applyFill="1" applyBorder="1" applyAlignment="1">
      <alignment horizontal="center" wrapText="1"/>
    </xf>
    <xf numFmtId="0" fontId="0" fillId="3" borderId="8" xfId="0" applyFill="1" applyBorder="1" applyAlignment="1">
      <alignment horizontal="center" wrapText="1"/>
    </xf>
    <xf numFmtId="0" fontId="0" fillId="3" borderId="9" xfId="0" applyFill="1" applyBorder="1" applyAlignment="1">
      <alignment horizont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56A62-6845-41BA-A0B7-22378D3B37AB}">
  <dimension ref="B2:G22"/>
  <sheetViews>
    <sheetView showGridLines="0" tabSelected="1" zoomScale="120" zoomScaleNormal="120" workbookViewId="0">
      <selection activeCell="B3" sqref="B3:F3"/>
    </sheetView>
  </sheetViews>
  <sheetFormatPr defaultRowHeight="14.4" x14ac:dyDescent="0.3"/>
  <cols>
    <col min="2" max="2" width="13.33203125" customWidth="1"/>
    <col min="3" max="3" width="17" customWidth="1"/>
    <col min="4" max="4" width="19" customWidth="1"/>
    <col min="5" max="5" width="20.5546875" customWidth="1"/>
    <col min="6" max="6" width="4.44140625" customWidth="1"/>
  </cols>
  <sheetData>
    <row r="2" spans="2:6" ht="15" thickBot="1" x14ac:dyDescent="0.35"/>
    <row r="3" spans="2:6" ht="49.2" customHeight="1" thickTop="1" thickBot="1" x14ac:dyDescent="0.35">
      <c r="B3" s="31" t="s">
        <v>0</v>
      </c>
      <c r="C3" s="32"/>
      <c r="D3" s="32"/>
      <c r="E3" s="32"/>
      <c r="F3" s="33"/>
    </row>
    <row r="4" spans="2:6" ht="21.6" thickTop="1" x14ac:dyDescent="0.4">
      <c r="B4" s="2"/>
      <c r="C4" s="3"/>
      <c r="D4" s="3"/>
      <c r="E4" s="3"/>
      <c r="F4" s="4"/>
    </row>
    <row r="5" spans="2:6" ht="42.6" customHeight="1" x14ac:dyDescent="0.3">
      <c r="B5" s="18"/>
      <c r="C5" s="19" t="s">
        <v>5</v>
      </c>
      <c r="D5" s="19" t="s">
        <v>1</v>
      </c>
      <c r="E5" s="19"/>
      <c r="F5" s="20"/>
    </row>
    <row r="6" spans="2:6" x14ac:dyDescent="0.3">
      <c r="B6" s="2"/>
      <c r="C6" s="6">
        <v>10</v>
      </c>
      <c r="D6" s="8">
        <f>C6*168*12</f>
        <v>20160</v>
      </c>
      <c r="E6" s="8"/>
      <c r="F6" s="5"/>
    </row>
    <row r="7" spans="2:6" x14ac:dyDescent="0.3">
      <c r="B7" s="2"/>
      <c r="C7" s="6">
        <v>11</v>
      </c>
      <c r="D7" s="8">
        <f t="shared" ref="D7:D15" si="0">C7*168*12</f>
        <v>22176</v>
      </c>
      <c r="E7" s="8"/>
      <c r="F7" s="5"/>
    </row>
    <row r="8" spans="2:6" x14ac:dyDescent="0.3">
      <c r="B8" s="2"/>
      <c r="C8" s="6">
        <v>12</v>
      </c>
      <c r="D8" s="8">
        <f t="shared" si="0"/>
        <v>24192</v>
      </c>
      <c r="E8" s="8"/>
      <c r="F8" s="5"/>
    </row>
    <row r="9" spans="2:6" x14ac:dyDescent="0.3">
      <c r="B9" s="2"/>
      <c r="C9" s="6">
        <v>15</v>
      </c>
      <c r="D9" s="8">
        <f t="shared" si="0"/>
        <v>30240</v>
      </c>
      <c r="E9" s="8"/>
      <c r="F9" s="5"/>
    </row>
    <row r="10" spans="2:6" x14ac:dyDescent="0.3">
      <c r="B10" s="2"/>
      <c r="C10" s="6"/>
      <c r="D10" s="8"/>
      <c r="E10" s="8"/>
      <c r="F10" s="5"/>
    </row>
    <row r="11" spans="2:6" ht="40.799999999999997" customHeight="1" x14ac:dyDescent="0.3">
      <c r="B11" s="18"/>
      <c r="C11" s="19" t="s">
        <v>6</v>
      </c>
      <c r="D11" s="19" t="s">
        <v>1</v>
      </c>
      <c r="E11" s="19"/>
      <c r="F11" s="20"/>
    </row>
    <row r="12" spans="2:6" x14ac:dyDescent="0.3">
      <c r="B12" s="2"/>
      <c r="C12" s="6">
        <v>20</v>
      </c>
      <c r="D12" s="8">
        <f t="shared" si="0"/>
        <v>40320</v>
      </c>
      <c r="E12" s="8"/>
      <c r="F12" s="5"/>
    </row>
    <row r="13" spans="2:6" x14ac:dyDescent="0.3">
      <c r="B13" s="2"/>
      <c r="C13" s="6">
        <v>22</v>
      </c>
      <c r="D13" s="8">
        <f t="shared" si="0"/>
        <v>44352</v>
      </c>
      <c r="E13" s="8"/>
      <c r="F13" s="5"/>
    </row>
    <row r="14" spans="2:6" x14ac:dyDescent="0.3">
      <c r="B14" s="2"/>
      <c r="C14" s="6">
        <v>25</v>
      </c>
      <c r="D14" s="8">
        <f t="shared" si="0"/>
        <v>50400</v>
      </c>
      <c r="E14" s="8"/>
      <c r="F14" s="5"/>
    </row>
    <row r="15" spans="2:6" x14ac:dyDescent="0.3">
      <c r="B15" s="2"/>
      <c r="C15" s="27">
        <v>28</v>
      </c>
      <c r="D15" s="8">
        <f t="shared" si="0"/>
        <v>56448</v>
      </c>
      <c r="E15" s="7"/>
      <c r="F15" s="5"/>
    </row>
    <row r="16" spans="2:6" ht="15" thickBot="1" x14ac:dyDescent="0.35">
      <c r="B16" s="2"/>
      <c r="C16" s="7"/>
      <c r="D16" s="7"/>
      <c r="E16" s="7"/>
      <c r="F16" s="5"/>
    </row>
    <row r="17" spans="2:7" ht="45.6" customHeight="1" thickTop="1" thickBot="1" x14ac:dyDescent="0.35">
      <c r="B17" s="28" t="s">
        <v>7</v>
      </c>
      <c r="C17" s="29"/>
      <c r="D17" s="29"/>
      <c r="E17" s="29"/>
      <c r="F17" s="30"/>
    </row>
    <row r="18" spans="2:7" ht="19.8" customHeight="1" thickTop="1" x14ac:dyDescent="0.3">
      <c r="B18" s="14"/>
      <c r="C18" s="15"/>
      <c r="D18" s="15"/>
      <c r="E18" s="15"/>
      <c r="F18" s="16"/>
    </row>
    <row r="19" spans="2:7" x14ac:dyDescent="0.3">
      <c r="B19" s="2"/>
      <c r="C19" s="11"/>
      <c r="D19" s="21" t="s">
        <v>3</v>
      </c>
      <c r="E19" s="22" t="s">
        <v>4</v>
      </c>
      <c r="F19" s="26"/>
    </row>
    <row r="20" spans="2:7" x14ac:dyDescent="0.3">
      <c r="B20" s="17" t="s">
        <v>2</v>
      </c>
      <c r="C20" s="23">
        <v>10</v>
      </c>
      <c r="D20" s="24">
        <f>C20*168</f>
        <v>1680</v>
      </c>
      <c r="E20" s="25">
        <f>C20*168*12</f>
        <v>20160</v>
      </c>
      <c r="F20" s="26"/>
    </row>
    <row r="21" spans="2:7" x14ac:dyDescent="0.3">
      <c r="B21" s="2"/>
      <c r="C21" s="7"/>
      <c r="D21" s="12"/>
      <c r="E21" s="12"/>
      <c r="F21" s="13"/>
      <c r="G21" s="1"/>
    </row>
    <row r="22" spans="2:7" x14ac:dyDescent="0.3">
      <c r="B22" s="9"/>
      <c r="C22" s="10"/>
      <c r="D22" s="10"/>
      <c r="E22" s="10"/>
      <c r="F22" s="11"/>
    </row>
  </sheetData>
  <sheetProtection sheet="1" objects="1" scenarios="1"/>
  <protectedRanges>
    <protectedRange sqref="C20" name="Range1"/>
  </protectedRanges>
  <mergeCells count="2">
    <mergeCell ref="B17:F17"/>
    <mergeCell ref="B3:F3"/>
  </mergeCells>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AnnualBaseSalary by Hourly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Amanda</dc:creator>
  <cp:lastModifiedBy>Thomas, Amanda</cp:lastModifiedBy>
  <dcterms:created xsi:type="dcterms:W3CDTF">2021-06-16T15:49:01Z</dcterms:created>
  <dcterms:modified xsi:type="dcterms:W3CDTF">2021-09-03T22:59:25Z</dcterms:modified>
</cp:coreProperties>
</file>